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R:\Marchés\4. Marchés de l'Enssib\3. MAPA\MAPA 2025\PA 25-02 relance refonte bib numérique OPENssib\1 DCE\"/>
    </mc:Choice>
  </mc:AlternateContent>
  <xr:revisionPtr revIDLastSave="0" documentId="13_ncr:1_{CD200EA2-96B3-4797-A223-BE3E6FF8C44E}" xr6:coauthVersionLast="47" xr6:coauthVersionMax="47" xr10:uidLastSave="{00000000-0000-0000-0000-000000000000}"/>
  <bookViews>
    <workbookView xWindow="28680" yWindow="-120" windowWidth="29040" windowHeight="15720" xr2:uid="{E3EBC913-9F40-4C21-AD1F-62F0F47E05C2}"/>
  </bookViews>
  <sheets>
    <sheet name="LOT 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1" l="1"/>
  <c r="G12" i="1"/>
  <c r="G11" i="1"/>
  <c r="F11" i="1"/>
  <c r="Q6" i="1"/>
  <c r="Q5" i="1"/>
  <c r="G6" i="1"/>
  <c r="F5" i="1"/>
  <c r="P5" i="1" l="1"/>
  <c r="P6" i="1"/>
  <c r="G5" i="1"/>
  <c r="F6" i="1"/>
</calcChain>
</file>

<file path=xl/sharedStrings.xml><?xml version="1.0" encoding="utf-8"?>
<sst xmlns="http://schemas.openxmlformats.org/spreadsheetml/2006/main" count="54" uniqueCount="28">
  <si>
    <t>N°</t>
  </si>
  <si>
    <t>Description</t>
  </si>
  <si>
    <t>Unité</t>
  </si>
  <si>
    <t>Total HT</t>
  </si>
  <si>
    <t>TVA 20%</t>
  </si>
  <si>
    <t>Total TTC</t>
  </si>
  <si>
    <t>1ère proposition coût annuel</t>
  </si>
  <si>
    <t>2ème proposition coût global</t>
  </si>
  <si>
    <t>Lot 2 Hébergement et  maintenance d’OPENssib</t>
  </si>
  <si>
    <t>Contenu des prestations à détailler</t>
  </si>
  <si>
    <t>Hébergement de la bibliothèque numérique pour 3 ans (durée du marché)</t>
  </si>
  <si>
    <t>Maintenance, mise à jour et assistance utilisateur pour 3 ans (durée du marché)</t>
  </si>
  <si>
    <t>Hébergement de la bibliothèque numérique pour 1 an</t>
  </si>
  <si>
    <t>Maintenance, mise à jour et assistance utilisateur pour 1 an</t>
  </si>
  <si>
    <t>Forfait</t>
  </si>
  <si>
    <t xml:space="preserve">Prestation ponctuelle hors hébergement et maintenance annuelle - coût par an </t>
  </si>
  <si>
    <t>OFFRE - DPGF
    “Relance Refonte de la bibliothèque numérique de l’Enssib avec Omeka S”</t>
  </si>
  <si>
    <t>OFFRE - DPGF
   “Relance Refonte de la bibliothèque numérique de l’Enssib avec Omeka S”</t>
  </si>
  <si>
    <t xml:space="preserve">
Vous pouvez inserer autent de lignes que vous souhaitez selon les spécificités du site 
Vous pouvez inserer autent de lignes que vous souhaitez selon les spécificités du site 
Vous pouvez insérer autant de lignes que vous souhaitez selon les spécificités du site</t>
  </si>
  <si>
    <t xml:space="preserve">Détail des prestation en lien avec la collonne C </t>
  </si>
  <si>
    <t>Remarque/
commentaires</t>
  </si>
  <si>
    <t xml:space="preserve">Détail des prestations en lien avec la colonne C </t>
  </si>
  <si>
    <t xml:space="preserve">
Taux de disponibilité
Sécurité
Sodalités de sauvegarde et de récupération des données
Conformité règlementaire
Lieux d'hébergement et de sauvegarde
</t>
  </si>
  <si>
    <t xml:space="preserve">
Aide et support
Canaux de communication
Délais d'intervention et disponibilité
Maintenance corrective, adatative et évolutive
</t>
  </si>
  <si>
    <t>Autre (renseigner le libellé de l'item)</t>
  </si>
  <si>
    <t>Vous avez la possibilité d'ajouter d'autres lignes si nécessaire. (prestations non spécifiées dans le tableau, options, typologie de prestation impliquant un tarif différent etc.)</t>
  </si>
  <si>
    <t xml:space="preserve">Site de consultation supplémentaire </t>
  </si>
  <si>
    <t xml:space="preserve">Emploi ou non du même thème graphique, ajout ou de fonctionnalités, à volumétrie identique ou ajout de ressources etc.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</si>
</sst>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Red]_-&quot;€&quot;\ \-#,##0.00"/>
    <numFmt numFmtId="165" formatCode="_-\€\ #,##0.00;[Red]_-\€\ \-#,##0.00"/>
  </numFmts>
  <fonts count="6" x14ac:knownFonts="1">
    <font>
      <sz val="11"/>
      <color theme="1"/>
      <name val="Aptos Narrow"/>
      <family val="2"/>
      <scheme val="minor"/>
    </font>
    <font>
      <b/>
      <sz val="11"/>
      <color theme="1"/>
      <name val="Aptos Narrow"/>
      <family val="2"/>
      <scheme val="minor"/>
    </font>
    <font>
      <b/>
      <sz val="10"/>
      <name val="Verdana"/>
      <family val="2"/>
    </font>
    <font>
      <b/>
      <sz val="8"/>
      <name val="Verdana"/>
      <family val="2"/>
    </font>
    <font>
      <b/>
      <sz val="8"/>
      <color theme="1"/>
      <name val="Verdana"/>
      <family val="2"/>
    </font>
    <font>
      <sz val="8"/>
      <color theme="1"/>
      <name val="Verdana"/>
      <family val="2"/>
    </font>
  </fonts>
  <fills count="6">
    <fill>
      <patternFill patternType="none"/>
    </fill>
    <fill>
      <patternFill patternType="gray125"/>
    </fill>
    <fill>
      <patternFill patternType="solid">
        <fgColor rgb="FFC0C0C0"/>
        <bgColor indexed="64"/>
      </patternFill>
    </fill>
    <fill>
      <patternFill patternType="solid">
        <fgColor indexed="22"/>
        <bgColor indexed="64"/>
      </patternFill>
    </fill>
    <fill>
      <patternFill patternType="solid">
        <fgColor theme="3" tint="0.89999084444715716"/>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3" fillId="3" borderId="1" xfId="0" applyFont="1" applyFill="1" applyBorder="1" applyAlignment="1">
      <alignment horizontal="center" vertical="center"/>
    </xf>
    <xf numFmtId="0" fontId="3" fillId="3" borderId="1" xfId="0" applyFont="1" applyFill="1" applyBorder="1" applyAlignment="1">
      <alignment horizontal="left" vertical="center" wrapText="1"/>
    </xf>
    <xf numFmtId="164" fontId="3" fillId="3" borderId="1" xfId="0" applyNumberFormat="1" applyFont="1" applyFill="1" applyBorder="1" applyAlignment="1">
      <alignment horizontal="right" vertical="center"/>
    </xf>
    <xf numFmtId="165" fontId="3" fillId="3" borderId="1" xfId="0" applyNumberFormat="1" applyFont="1" applyFill="1" applyBorder="1" applyAlignment="1">
      <alignment horizontal="right" vertical="center"/>
    </xf>
    <xf numFmtId="0" fontId="0" fillId="0" borderId="1" xfId="0" applyBorder="1" applyAlignment="1">
      <alignment wrapText="1"/>
    </xf>
    <xf numFmtId="0" fontId="0" fillId="0" borderId="1" xfId="0" applyBorder="1" applyAlignment="1">
      <alignment vertical="center"/>
    </xf>
    <xf numFmtId="0" fontId="0" fillId="0" borderId="1" xfId="0"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vertical="center"/>
    </xf>
    <xf numFmtId="0" fontId="1" fillId="0" borderId="0" xfId="0" applyFont="1" applyAlignment="1">
      <alignment horizontal="left"/>
    </xf>
    <xf numFmtId="165" fontId="3" fillId="3" borderId="1" xfId="0" applyNumberFormat="1" applyFont="1" applyFill="1" applyBorder="1" applyAlignment="1">
      <alignment vertical="center" wrapText="1"/>
    </xf>
    <xf numFmtId="0" fontId="0" fillId="0" borderId="1" xfId="0" applyBorder="1" applyAlignment="1">
      <alignment horizontal="left" wrapText="1"/>
    </xf>
    <xf numFmtId="0" fontId="1" fillId="4" borderId="2" xfId="0" applyFont="1" applyFill="1" applyBorder="1" applyAlignment="1">
      <alignment horizontal="center"/>
    </xf>
    <xf numFmtId="0" fontId="1" fillId="4" borderId="3" xfId="0" applyFont="1" applyFill="1" applyBorder="1" applyAlignment="1">
      <alignment horizontal="center"/>
    </xf>
    <xf numFmtId="0" fontId="1" fillId="4" borderId="4" xfId="0" applyFont="1" applyFill="1" applyBorder="1" applyAlignment="1">
      <alignment horizontal="center"/>
    </xf>
    <xf numFmtId="0" fontId="1" fillId="0" borderId="0" xfId="0" applyFont="1" applyAlignment="1">
      <alignment horizontal="left" wrapText="1"/>
    </xf>
    <xf numFmtId="0" fontId="1" fillId="0" borderId="0" xfId="0" applyFont="1" applyAlignment="1">
      <alignment horizontal="left"/>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4" fillId="0" borderId="0" xfId="0" applyFont="1" applyAlignment="1">
      <alignment horizontal="left" vertical="center" wrapText="1"/>
    </xf>
    <xf numFmtId="164" fontId="4" fillId="0" borderId="0" xfId="0" applyNumberFormat="1" applyFont="1" applyAlignment="1">
      <alignment horizontal="left" vertical="center" wrapText="1"/>
    </xf>
    <xf numFmtId="165" fontId="4" fillId="0" borderId="0" xfId="0" applyNumberFormat="1" applyFont="1" applyAlignment="1">
      <alignment horizontal="left" vertical="center" wrapText="1" indent="1"/>
    </xf>
    <xf numFmtId="0" fontId="5" fillId="5" borderId="1" xfId="0" quotePrefix="1" applyFont="1" applyFill="1" applyBorder="1" applyAlignment="1">
      <alignment horizontal="left" vertical="center" wrapText="1"/>
    </xf>
    <xf numFmtId="0" fontId="0" fillId="0" borderId="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8E1913-AAFB-4261-BD37-C522EEDB5864}">
  <dimension ref="A1:S14"/>
  <sheetViews>
    <sheetView tabSelected="1" topLeftCell="A5" workbookViewId="0">
      <selection activeCell="L10" sqref="L10"/>
    </sheetView>
  </sheetViews>
  <sheetFormatPr baseColWidth="10" defaultRowHeight="14.4" x14ac:dyDescent="0.3"/>
  <cols>
    <col min="2" max="2" width="21.6640625" customWidth="1"/>
    <col min="3" max="3" width="23.33203125" customWidth="1"/>
    <col min="8" max="8" width="20.33203125" customWidth="1"/>
    <col min="9" max="9" width="14.6640625" customWidth="1"/>
    <col min="10" max="10" width="6.6640625" customWidth="1"/>
    <col min="12" max="13" width="22" customWidth="1"/>
    <col min="18" max="19" width="15.88671875" customWidth="1"/>
  </cols>
  <sheetData>
    <row r="1" spans="1:19" x14ac:dyDescent="0.3">
      <c r="A1" s="14" t="s">
        <v>6</v>
      </c>
      <c r="B1" s="15"/>
      <c r="C1" s="15"/>
      <c r="D1" s="15"/>
      <c r="E1" s="15"/>
      <c r="F1" s="15"/>
      <c r="G1" s="15"/>
      <c r="H1" s="15"/>
      <c r="I1" s="16"/>
      <c r="K1" s="14" t="s">
        <v>7</v>
      </c>
      <c r="L1" s="15"/>
      <c r="M1" s="15"/>
      <c r="N1" s="15"/>
      <c r="O1" s="15"/>
      <c r="P1" s="15"/>
      <c r="Q1" s="15"/>
      <c r="R1" s="15"/>
      <c r="S1" s="16"/>
    </row>
    <row r="2" spans="1:19" ht="40.950000000000003" customHeight="1" x14ac:dyDescent="0.3">
      <c r="A2" s="19" t="s">
        <v>16</v>
      </c>
      <c r="B2" s="20"/>
      <c r="C2" s="20"/>
      <c r="D2" s="20"/>
      <c r="E2" s="20"/>
      <c r="F2" s="20"/>
      <c r="G2" s="20"/>
      <c r="H2" s="20"/>
      <c r="I2" s="21"/>
      <c r="K2" s="19" t="s">
        <v>17</v>
      </c>
      <c r="L2" s="20"/>
      <c r="M2" s="20"/>
      <c r="N2" s="20"/>
      <c r="O2" s="20"/>
      <c r="P2" s="20"/>
      <c r="Q2" s="20"/>
      <c r="R2" s="20"/>
      <c r="S2" s="21"/>
    </row>
    <row r="3" spans="1:19" ht="31.2" customHeight="1" x14ac:dyDescent="0.3">
      <c r="A3" s="19" t="s">
        <v>8</v>
      </c>
      <c r="B3" s="20"/>
      <c r="C3" s="20"/>
      <c r="D3" s="20"/>
      <c r="E3" s="20"/>
      <c r="F3" s="20"/>
      <c r="G3" s="20"/>
      <c r="H3" s="20"/>
      <c r="I3" s="21"/>
      <c r="K3" s="19" t="s">
        <v>8</v>
      </c>
      <c r="L3" s="20"/>
      <c r="M3" s="20"/>
      <c r="N3" s="20"/>
      <c r="O3" s="20"/>
      <c r="P3" s="20"/>
      <c r="Q3" s="20"/>
      <c r="R3" s="20"/>
      <c r="S3" s="21"/>
    </row>
    <row r="4" spans="1:19" ht="53.4" customHeight="1" x14ac:dyDescent="0.3">
      <c r="A4" s="1" t="s">
        <v>0</v>
      </c>
      <c r="B4" s="2" t="s">
        <v>1</v>
      </c>
      <c r="C4" s="2" t="s">
        <v>9</v>
      </c>
      <c r="D4" s="1" t="s">
        <v>2</v>
      </c>
      <c r="E4" s="3" t="s">
        <v>3</v>
      </c>
      <c r="F4" s="3" t="s">
        <v>4</v>
      </c>
      <c r="G4" s="4" t="s">
        <v>5</v>
      </c>
      <c r="H4" s="12" t="s">
        <v>21</v>
      </c>
      <c r="I4" s="12" t="s">
        <v>20</v>
      </c>
      <c r="K4" s="1" t="s">
        <v>0</v>
      </c>
      <c r="L4" s="2" t="s">
        <v>1</v>
      </c>
      <c r="M4" s="2" t="s">
        <v>9</v>
      </c>
      <c r="N4" s="1" t="s">
        <v>2</v>
      </c>
      <c r="O4" s="3" t="s">
        <v>3</v>
      </c>
      <c r="P4" s="3" t="s">
        <v>4</v>
      </c>
      <c r="Q4" s="4" t="s">
        <v>5</v>
      </c>
      <c r="R4" s="12" t="s">
        <v>21</v>
      </c>
      <c r="S4" s="12" t="s">
        <v>20</v>
      </c>
    </row>
    <row r="5" spans="1:19" ht="132" customHeight="1" x14ac:dyDescent="0.3">
      <c r="A5" s="8">
        <v>1</v>
      </c>
      <c r="B5" s="9" t="s">
        <v>12</v>
      </c>
      <c r="C5" s="13" t="s">
        <v>22</v>
      </c>
      <c r="D5" s="8" t="s">
        <v>14</v>
      </c>
      <c r="E5" s="8"/>
      <c r="F5" s="8">
        <f>E5*0.2</f>
        <v>0</v>
      </c>
      <c r="G5" s="8">
        <f>E5*1.2</f>
        <v>0</v>
      </c>
      <c r="H5" s="8"/>
      <c r="I5" s="8"/>
      <c r="J5" s="10"/>
      <c r="K5" s="8">
        <v>1</v>
      </c>
      <c r="L5" s="9" t="s">
        <v>10</v>
      </c>
      <c r="M5" s="13" t="s">
        <v>22</v>
      </c>
      <c r="N5" s="8" t="s">
        <v>14</v>
      </c>
      <c r="O5" s="8"/>
      <c r="P5" s="8">
        <f>O5*0.2</f>
        <v>0</v>
      </c>
      <c r="Q5" s="8">
        <f>O5*1.2</f>
        <v>0</v>
      </c>
      <c r="R5" s="8"/>
      <c r="S5" s="8"/>
    </row>
    <row r="6" spans="1:19" ht="103.95" customHeight="1" x14ac:dyDescent="0.3">
      <c r="A6" s="8">
        <v>2</v>
      </c>
      <c r="B6" s="9" t="s">
        <v>13</v>
      </c>
      <c r="C6" s="9" t="s">
        <v>23</v>
      </c>
      <c r="D6" s="8" t="s">
        <v>14</v>
      </c>
      <c r="E6" s="8"/>
      <c r="F6" s="8">
        <f>E6*0.2</f>
        <v>0</v>
      </c>
      <c r="G6" s="8">
        <f>E6*1.2</f>
        <v>0</v>
      </c>
      <c r="H6" s="8"/>
      <c r="I6" s="8"/>
      <c r="J6" s="10"/>
      <c r="K6" s="8">
        <v>2</v>
      </c>
      <c r="L6" s="9" t="s">
        <v>11</v>
      </c>
      <c r="M6" s="9" t="s">
        <v>23</v>
      </c>
      <c r="N6" s="8" t="s">
        <v>14</v>
      </c>
      <c r="O6" s="8"/>
      <c r="P6" s="8">
        <f>O6*0.2</f>
        <v>0</v>
      </c>
      <c r="Q6" s="8">
        <f>O6*1.2</f>
        <v>0</v>
      </c>
      <c r="R6" s="8"/>
      <c r="S6" s="8"/>
    </row>
    <row r="8" spans="1:19" x14ac:dyDescent="0.3">
      <c r="A8" s="14" t="s">
        <v>15</v>
      </c>
      <c r="B8" s="15"/>
      <c r="C8" s="15"/>
      <c r="D8" s="15"/>
      <c r="E8" s="15"/>
      <c r="F8" s="15"/>
      <c r="G8" s="15"/>
      <c r="H8" s="15"/>
      <c r="I8" s="16"/>
    </row>
    <row r="9" spans="1:19" ht="14.4" customHeight="1" x14ac:dyDescent="0.3">
      <c r="A9" s="19" t="s">
        <v>8</v>
      </c>
      <c r="B9" s="20"/>
      <c r="C9" s="20"/>
      <c r="D9" s="20"/>
      <c r="E9" s="20"/>
      <c r="F9" s="20"/>
      <c r="G9" s="20"/>
      <c r="H9" s="20"/>
      <c r="I9" s="21"/>
    </row>
    <row r="10" spans="1:19" ht="33.6" customHeight="1" x14ac:dyDescent="0.3">
      <c r="A10" s="1" t="s">
        <v>0</v>
      </c>
      <c r="B10" s="2" t="s">
        <v>1</v>
      </c>
      <c r="C10" s="2" t="s">
        <v>9</v>
      </c>
      <c r="D10" s="1" t="s">
        <v>2</v>
      </c>
      <c r="E10" s="3" t="s">
        <v>3</v>
      </c>
      <c r="F10" s="3" t="s">
        <v>4</v>
      </c>
      <c r="G10" s="4" t="s">
        <v>5</v>
      </c>
      <c r="H10" s="12" t="s">
        <v>19</v>
      </c>
      <c r="I10" s="12" t="s">
        <v>20</v>
      </c>
    </row>
    <row r="11" spans="1:19" ht="74.400000000000006" customHeight="1" x14ac:dyDescent="0.3">
      <c r="A11" s="8">
        <v>1</v>
      </c>
      <c r="B11" s="7" t="s">
        <v>26</v>
      </c>
      <c r="C11" s="26" t="s">
        <v>27</v>
      </c>
      <c r="D11" s="8" t="s">
        <v>14</v>
      </c>
      <c r="E11" s="6"/>
      <c r="F11" s="6">
        <f>E11*0.2</f>
        <v>0</v>
      </c>
      <c r="G11" s="6">
        <f>E11*1.2</f>
        <v>0</v>
      </c>
      <c r="H11" s="6"/>
      <c r="I11" s="6"/>
    </row>
    <row r="12" spans="1:19" ht="74.400000000000006" customHeight="1" x14ac:dyDescent="0.3">
      <c r="A12" s="8">
        <v>2</v>
      </c>
      <c r="B12" s="25" t="s">
        <v>24</v>
      </c>
      <c r="C12" s="5"/>
      <c r="D12" s="8" t="s">
        <v>14</v>
      </c>
      <c r="E12" s="6"/>
      <c r="F12" s="6">
        <f>E12*0.2</f>
        <v>0</v>
      </c>
      <c r="G12" s="6">
        <f>E12*1.2</f>
        <v>0</v>
      </c>
      <c r="H12" s="6"/>
      <c r="I12" s="6"/>
    </row>
    <row r="13" spans="1:19" x14ac:dyDescent="0.3">
      <c r="A13" s="17" t="s">
        <v>18</v>
      </c>
      <c r="B13" s="18"/>
      <c r="C13" s="18"/>
      <c r="D13" s="18"/>
      <c r="E13" s="18"/>
      <c r="F13" s="18"/>
      <c r="G13" s="18"/>
      <c r="H13" s="11"/>
      <c r="I13" s="11"/>
    </row>
    <row r="14" spans="1:19" ht="25.5" customHeight="1" x14ac:dyDescent="0.3">
      <c r="A14" s="22" t="s">
        <v>25</v>
      </c>
      <c r="B14" s="22"/>
      <c r="C14" s="22"/>
      <c r="D14" s="22"/>
      <c r="E14" s="22"/>
      <c r="F14" s="22"/>
      <c r="G14" s="23"/>
      <c r="H14" s="23"/>
      <c r="I14" s="24"/>
    </row>
  </sheetData>
  <mergeCells count="10">
    <mergeCell ref="A1:I1"/>
    <mergeCell ref="K1:S1"/>
    <mergeCell ref="A14:I14"/>
    <mergeCell ref="A13:G13"/>
    <mergeCell ref="A3:I3"/>
    <mergeCell ref="A2:I2"/>
    <mergeCell ref="K3:S3"/>
    <mergeCell ref="K2:S2"/>
    <mergeCell ref="A8:I8"/>
    <mergeCell ref="A9:I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2</vt:lpstr>
    </vt:vector>
  </TitlesOfParts>
  <Company>ENSSIB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Valentina-Cristina CERNAT</dc:creator>
  <cp:lastModifiedBy>Valentina-Cristina CERNAT</cp:lastModifiedBy>
  <dcterms:created xsi:type="dcterms:W3CDTF">2025-10-23T06:40:56Z</dcterms:created>
  <dcterms:modified xsi:type="dcterms:W3CDTF">2025-10-23T13:23:55Z</dcterms:modified>
</cp:coreProperties>
</file>